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835" activeTab="0"/>
  </bookViews>
  <sheets>
    <sheet name=" bankszámlák 19 mell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<sst xmlns="http://schemas.openxmlformats.org/spreadsheetml/2006/main" count="41" uniqueCount="41">
  <si>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</t>
  </si>
  <si>
    <t>Pénzeszközök:</t>
  </si>
  <si>
    <t>Záró egyenleg:</t>
  </si>
  <si>
    <t>Pénztárak és betétkönyvek</t>
  </si>
  <si>
    <t>Pénztár</t>
  </si>
  <si>
    <t>Pénztár összesen:</t>
  </si>
  <si>
    <t>Költségvetési bankszámlák:</t>
  </si>
  <si>
    <t>Költségvetési elszámolási számla</t>
  </si>
  <si>
    <t>Házi orvosi szolg.elsz.szla.</t>
  </si>
  <si>
    <t>Állami hozzájárulások számla</t>
  </si>
  <si>
    <t>Költségvetési bankszámlák összesen:</t>
  </si>
  <si>
    <t>Idegen pénzeszközök számlái</t>
  </si>
  <si>
    <t>Társ.össz.megv.közműfejl.leb.szla.</t>
  </si>
  <si>
    <t>Lakásép. És vásárlás munk.tám.</t>
  </si>
  <si>
    <t>Egyéb bevételek számla</t>
  </si>
  <si>
    <t>Adóbeszedési számla</t>
  </si>
  <si>
    <t>Gépjármű adó beszedési számla</t>
  </si>
  <si>
    <t>Késedelmi pótlék számla</t>
  </si>
  <si>
    <t>Bírság számla</t>
  </si>
  <si>
    <t>Iparűzési adó beszedési számla</t>
  </si>
  <si>
    <t>Magánszemélyek kommunális adója</t>
  </si>
  <si>
    <t>Idegen pénzszközök számlái összesen:</t>
  </si>
  <si>
    <t>Pénzeszközök összesen:</t>
  </si>
  <si>
    <t>Polgármesteri Hivatal</t>
  </si>
  <si>
    <t>Nyitó egyenleg</t>
  </si>
  <si>
    <t>Ft-ban</t>
  </si>
  <si>
    <t>Üllés Község Önkormányzat pénzeszközeinek változása</t>
  </si>
  <si>
    <t>Bérlakások értékesítése elsz.számla</t>
  </si>
  <si>
    <t>Rövid lejáratú betétek</t>
  </si>
  <si>
    <t>Egyéb meghatározott pénzeszköz célelszámolás</t>
  </si>
  <si>
    <t>Vállalkozók kommunális adója besz.számla</t>
  </si>
  <si>
    <t>Közműtársulati lebony.számla viziközmű</t>
  </si>
  <si>
    <t>Illetékbeszedési számla</t>
  </si>
  <si>
    <t>Idegen bevételek elszámolása számla</t>
  </si>
  <si>
    <t>Face to face  számla</t>
  </si>
  <si>
    <t>Letéti számla</t>
  </si>
  <si>
    <t>Egyéb meghatározott pénzeszk.Hefop iskola Üllés</t>
  </si>
  <si>
    <t>Egyéb meghatározott pénzeszkTÁMOP pedagógus képzés</t>
  </si>
  <si>
    <t>deviza számla</t>
  </si>
  <si>
    <t>Egyéb meghatárzott pénzeszk. OFA közfoglalkoztatás</t>
  </si>
  <si>
    <t>Egyéb meghatározott pénzeszk. TIOP infrastruktúrafejlesztés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</si>
</sst>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.0\ _F_t_-;\-* #,##0.0\ _F_t_-;_-* &quot;-&quot;??\ _F_t_-;_-@_-"/>
    <numFmt numFmtId="166" formatCode="_-* #,##0\ _F_t_-;\-* #,##0\ _F_t_-;_-* &quot;-&quot;??\ _F_t_-;_-@_-"/>
  </numFmts>
  <fonts count="43">
    <font>
      <sz val="10"/>
      <name val="Arial CE"/>
      <family val="0"/>
    </font>
    <font>
      <sz val="10"/>
      <name val="Times"/>
      <family val="1"/>
    </font>
    <font>
      <b/>
      <sz val="10"/>
      <name val="Times"/>
      <family val="1"/>
    </font>
    <font>
      <sz val="12"/>
      <name val="Times"/>
      <family val="1"/>
    </font>
    <font>
      <i/>
      <sz val="10"/>
      <name val="Times"/>
      <family val="1"/>
    </font>
    <font>
      <i/>
      <u val="single"/>
      <sz val="10"/>
      <name val="Times"/>
      <family val="0"/>
    </font>
    <font>
      <b/>
      <sz val="8"/>
      <name val="Arial CE"/>
      <family val="2"/>
    </font>
    <font>
      <b/>
      <sz val="12"/>
      <name val="Times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1" fillId="0" borderId="15" xfId="0" applyFont="1" applyBorder="1" applyAlignment="1">
      <alignment/>
    </xf>
    <xf numFmtId="0" fontId="2" fillId="33" borderId="16" xfId="0" applyFont="1" applyFill="1" applyBorder="1" applyAlignment="1">
      <alignment vertical="center"/>
    </xf>
    <xf numFmtId="166" fontId="1" fillId="0" borderId="17" xfId="40" applyNumberFormat="1" applyFont="1" applyBorder="1" applyAlignment="1">
      <alignment/>
    </xf>
    <xf numFmtId="166" fontId="2" fillId="33" borderId="18" xfId="40" applyNumberFormat="1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4">
      <selection activeCell="E36" sqref="E36"/>
    </sheetView>
  </sheetViews>
  <sheetFormatPr defaultColWidth="7.875" defaultRowHeight="12.75"/>
  <cols>
    <col min="1" max="2" width="7.875" style="2" customWidth="1"/>
    <col min="3" max="3" width="35.375" style="2" customWidth="1"/>
    <col min="4" max="4" width="16.75390625" style="2" customWidth="1"/>
    <col min="5" max="5" width="16.875" style="2" customWidth="1"/>
    <col min="6" max="16384" width="7.875" style="2" customWidth="1"/>
  </cols>
  <sheetData>
    <row r="1" ht="15.75">
      <c r="E1" s="14"/>
    </row>
    <row r="2" spans="1:8" ht="16.5" customHeight="1">
      <c r="A2" s="22" t="s">
        <v>26</v>
      </c>
      <c r="B2" s="23"/>
      <c r="C2" s="23"/>
      <c r="D2" s="23"/>
      <c r="E2" s="23"/>
      <c r="F2" s="1"/>
      <c r="G2" s="1"/>
      <c r="H2" s="1"/>
    </row>
    <row r="3" spans="1:8" ht="12.75" customHeight="1">
      <c r="A3" s="3"/>
      <c r="B3" s="4"/>
      <c r="C3" s="4"/>
      <c r="D3" s="4"/>
      <c r="F3" s="1"/>
      <c r="G3" s="1"/>
      <c r="H3" s="1"/>
    </row>
    <row r="4" spans="1:8" ht="12.75" customHeight="1">
      <c r="A4" s="3"/>
      <c r="B4" s="4"/>
      <c r="C4" s="4"/>
      <c r="D4" s="4"/>
      <c r="E4" s="4"/>
      <c r="F4" s="1"/>
      <c r="G4" s="1"/>
      <c r="H4" s="1"/>
    </row>
    <row r="5" spans="1:8" ht="12.75" customHeight="1">
      <c r="A5" s="1"/>
      <c r="B5" s="1" t="s">
        <v>0</v>
      </c>
      <c r="C5" s="1"/>
      <c r="D5" s="1"/>
      <c r="E5" s="1"/>
      <c r="F5" s="1"/>
      <c r="G5" s="1"/>
      <c r="H5" s="1"/>
    </row>
    <row r="6" spans="1:8" ht="12.75" customHeight="1">
      <c r="A6" s="1"/>
      <c r="B6" s="1"/>
      <c r="C6" s="1"/>
      <c r="D6" s="1"/>
      <c r="E6" s="12" t="s">
        <v>25</v>
      </c>
      <c r="F6" s="1"/>
      <c r="G6" s="1"/>
      <c r="H6" s="1"/>
    </row>
    <row r="7" spans="1:8" ht="12.75" customHeight="1">
      <c r="A7" s="24" t="s">
        <v>1</v>
      </c>
      <c r="B7" s="25"/>
      <c r="C7" s="26"/>
      <c r="D7" s="30" t="s">
        <v>24</v>
      </c>
      <c r="E7" s="30" t="s">
        <v>2</v>
      </c>
      <c r="F7" s="1"/>
      <c r="G7" s="1"/>
      <c r="H7" s="1"/>
    </row>
    <row r="8" spans="1:8" ht="12.75" customHeight="1">
      <c r="A8" s="27"/>
      <c r="B8" s="28"/>
      <c r="C8" s="29"/>
      <c r="D8" s="31"/>
      <c r="E8" s="31"/>
      <c r="F8" s="1"/>
      <c r="G8" s="1"/>
      <c r="H8" s="1"/>
    </row>
    <row r="9" spans="1:8" ht="12.75" customHeight="1">
      <c r="A9" s="13" t="s">
        <v>3</v>
      </c>
      <c r="B9" s="5"/>
      <c r="C9" s="5"/>
      <c r="D9" s="15"/>
      <c r="E9" s="15"/>
      <c r="F9" s="1"/>
      <c r="G9" s="1"/>
      <c r="H9" s="1"/>
    </row>
    <row r="10" spans="1:8" ht="12.75" customHeight="1">
      <c r="A10" s="6"/>
      <c r="B10" s="7" t="s">
        <v>4</v>
      </c>
      <c r="C10" s="8" t="s">
        <v>23</v>
      </c>
      <c r="D10" s="17">
        <v>54965</v>
      </c>
      <c r="E10" s="17">
        <v>170220</v>
      </c>
      <c r="F10" s="1"/>
      <c r="G10" s="1"/>
      <c r="H10" s="1"/>
    </row>
    <row r="11" spans="1:8" ht="12.75" customHeight="1">
      <c r="A11" s="6"/>
      <c r="B11" s="7"/>
      <c r="C11" s="7"/>
      <c r="D11" s="17"/>
      <c r="E11" s="17"/>
      <c r="F11" s="1"/>
      <c r="G11" s="1"/>
      <c r="H11" s="1"/>
    </row>
    <row r="12" spans="1:8" ht="12.75" customHeight="1">
      <c r="A12" s="9"/>
      <c r="B12" s="7"/>
      <c r="C12" s="7"/>
      <c r="D12" s="17"/>
      <c r="E12" s="17"/>
      <c r="F12" s="1"/>
      <c r="G12" s="1"/>
      <c r="H12" s="1"/>
    </row>
    <row r="13" spans="1:8" ht="24" customHeight="1">
      <c r="A13" s="10" t="s">
        <v>5</v>
      </c>
      <c r="B13" s="11"/>
      <c r="C13" s="16"/>
      <c r="D13" s="18">
        <f>SUM(D10:D12)</f>
        <v>54965</v>
      </c>
      <c r="E13" s="18">
        <f>SUM(E10:E12)</f>
        <v>170220</v>
      </c>
      <c r="F13" s="1"/>
      <c r="G13" s="1"/>
      <c r="H13" s="1"/>
    </row>
    <row r="14" spans="1:8" ht="12.75" customHeight="1">
      <c r="A14" s="13" t="s">
        <v>6</v>
      </c>
      <c r="B14" s="5"/>
      <c r="C14" s="5"/>
      <c r="D14" s="17"/>
      <c r="E14" s="17"/>
      <c r="F14" s="1"/>
      <c r="G14" s="1"/>
      <c r="H14" s="1"/>
    </row>
    <row r="15" spans="1:8" ht="12.75" customHeight="1">
      <c r="A15" s="9" t="s">
        <v>7</v>
      </c>
      <c r="B15" s="7"/>
      <c r="C15" s="7"/>
      <c r="D15" s="17">
        <v>2662156</v>
      </c>
      <c r="E15" s="17">
        <v>19020916</v>
      </c>
      <c r="F15" s="1"/>
      <c r="G15" s="1"/>
      <c r="H15" s="1"/>
    </row>
    <row r="16" spans="1:8" ht="12.75" customHeight="1">
      <c r="A16" s="9" t="s">
        <v>27</v>
      </c>
      <c r="B16" s="7"/>
      <c r="C16" s="7"/>
      <c r="D16" s="17">
        <v>2831628</v>
      </c>
      <c r="E16" s="17">
        <v>3313670</v>
      </c>
      <c r="F16" s="1"/>
      <c r="G16" s="1"/>
      <c r="H16" s="1"/>
    </row>
    <row r="17" spans="1:8" ht="12.75" customHeight="1">
      <c r="A17" s="9" t="s">
        <v>28</v>
      </c>
      <c r="B17" s="7"/>
      <c r="C17" s="7"/>
      <c r="D17" s="17"/>
      <c r="E17" s="17"/>
      <c r="F17" s="1"/>
      <c r="G17" s="1"/>
      <c r="H17" s="1"/>
    </row>
    <row r="18" spans="1:8" ht="12.75" customHeight="1">
      <c r="A18" s="9" t="s">
        <v>8</v>
      </c>
      <c r="B18" s="7"/>
      <c r="C18" s="7"/>
      <c r="D18" s="17"/>
      <c r="E18" s="17"/>
      <c r="F18" s="1"/>
      <c r="G18" s="1"/>
      <c r="H18" s="1"/>
    </row>
    <row r="19" spans="1:8" ht="12.75" customHeight="1">
      <c r="A19" s="9" t="s">
        <v>9</v>
      </c>
      <c r="B19" s="7"/>
      <c r="C19" s="7"/>
      <c r="D19" s="17"/>
      <c r="E19" s="17"/>
      <c r="F19" s="1"/>
      <c r="G19" s="1"/>
      <c r="H19" s="1"/>
    </row>
    <row r="20" spans="1:8" ht="12.75" customHeight="1">
      <c r="A20" s="19" t="s">
        <v>29</v>
      </c>
      <c r="B20" s="20"/>
      <c r="C20" s="21"/>
      <c r="D20" s="17"/>
      <c r="E20" s="17"/>
      <c r="F20" s="1"/>
      <c r="G20" s="1"/>
      <c r="H20" s="1"/>
    </row>
    <row r="21" spans="1:8" ht="12.75" customHeight="1">
      <c r="A21" s="19" t="s">
        <v>36</v>
      </c>
      <c r="B21" s="20"/>
      <c r="C21" s="21"/>
      <c r="D21" s="17"/>
      <c r="E21" s="17">
        <v>61369</v>
      </c>
      <c r="F21" s="1"/>
      <c r="G21" s="1"/>
      <c r="H21" s="1"/>
    </row>
    <row r="22" spans="1:8" ht="12.75" customHeight="1">
      <c r="A22" s="19" t="s">
        <v>40</v>
      </c>
      <c r="B22" s="20"/>
      <c r="C22" s="21"/>
      <c r="D22" s="17"/>
      <c r="E22" s="17"/>
      <c r="F22" s="1"/>
      <c r="G22" s="1"/>
      <c r="H22" s="1"/>
    </row>
    <row r="23" spans="1:8" ht="12.75" customHeight="1">
      <c r="A23" s="19" t="s">
        <v>37</v>
      </c>
      <c r="B23" s="20"/>
      <c r="C23" s="21"/>
      <c r="D23" s="17">
        <v>1048866</v>
      </c>
      <c r="E23" s="17">
        <v>336411</v>
      </c>
      <c r="F23" s="1"/>
      <c r="G23" s="1"/>
      <c r="H23" s="1"/>
    </row>
    <row r="24" spans="1:8" ht="12.75" customHeight="1">
      <c r="A24" s="19" t="s">
        <v>39</v>
      </c>
      <c r="B24" s="20"/>
      <c r="C24" s="21"/>
      <c r="D24" s="17"/>
      <c r="E24" s="17">
        <v>404096</v>
      </c>
      <c r="F24" s="1"/>
      <c r="G24" s="1"/>
      <c r="H24" s="1"/>
    </row>
    <row r="25" spans="1:8" ht="12.75" customHeight="1">
      <c r="A25" s="19" t="s">
        <v>38</v>
      </c>
      <c r="B25" s="20"/>
      <c r="C25" s="21"/>
      <c r="D25" s="17">
        <v>7701</v>
      </c>
      <c r="E25" s="17">
        <v>1031543</v>
      </c>
      <c r="F25" s="1"/>
      <c r="G25" s="1"/>
      <c r="H25" s="1"/>
    </row>
    <row r="26" spans="1:8" ht="12.75" customHeight="1">
      <c r="A26" s="19" t="s">
        <v>34</v>
      </c>
      <c r="B26" s="20"/>
      <c r="C26" s="21"/>
      <c r="D26" s="17"/>
      <c r="E26" s="17"/>
      <c r="F26" s="1"/>
      <c r="G26" s="1"/>
      <c r="H26" s="1"/>
    </row>
    <row r="27" spans="1:8" ht="12.75" customHeight="1">
      <c r="A27" s="9" t="s">
        <v>30</v>
      </c>
      <c r="B27" s="7"/>
      <c r="C27" s="7"/>
      <c r="D27" s="17"/>
      <c r="E27" s="17"/>
      <c r="F27" s="1"/>
      <c r="G27" s="1"/>
      <c r="H27" s="1"/>
    </row>
    <row r="28" spans="1:8" ht="12.75" customHeight="1">
      <c r="A28" s="9" t="s">
        <v>13</v>
      </c>
      <c r="B28" s="7"/>
      <c r="C28" s="7"/>
      <c r="D28" s="17"/>
      <c r="E28" s="17"/>
      <c r="F28" s="1"/>
      <c r="G28" s="1"/>
      <c r="H28" s="1"/>
    </row>
    <row r="29" spans="1:8" ht="12.75" customHeight="1">
      <c r="A29" s="9" t="s">
        <v>14</v>
      </c>
      <c r="B29" s="7"/>
      <c r="C29" s="7"/>
      <c r="D29" s="17"/>
      <c r="E29" s="17"/>
      <c r="F29" s="1"/>
      <c r="G29" s="1"/>
      <c r="H29" s="1"/>
    </row>
    <row r="30" spans="1:8" ht="12.75" customHeight="1">
      <c r="A30" s="9" t="s">
        <v>15</v>
      </c>
      <c r="B30" s="7"/>
      <c r="C30" s="7"/>
      <c r="D30" s="17"/>
      <c r="E30" s="17"/>
      <c r="F30" s="1"/>
      <c r="G30" s="1"/>
      <c r="H30" s="1"/>
    </row>
    <row r="31" spans="1:8" ht="12.75" customHeight="1">
      <c r="A31" s="9" t="s">
        <v>16</v>
      </c>
      <c r="B31" s="7"/>
      <c r="C31" s="7"/>
      <c r="D31" s="17"/>
      <c r="E31" s="17"/>
      <c r="F31" s="1"/>
      <c r="G31" s="1"/>
      <c r="H31" s="1"/>
    </row>
    <row r="32" spans="1:8" ht="12.75" customHeight="1">
      <c r="A32" s="9" t="s">
        <v>17</v>
      </c>
      <c r="B32" s="7"/>
      <c r="C32" s="7"/>
      <c r="D32" s="17"/>
      <c r="E32" s="17"/>
      <c r="F32" s="1"/>
      <c r="G32" s="1"/>
      <c r="H32" s="1"/>
    </row>
    <row r="33" spans="1:8" ht="12.75" customHeight="1">
      <c r="A33" s="9" t="s">
        <v>18</v>
      </c>
      <c r="B33" s="7"/>
      <c r="C33" s="7"/>
      <c r="D33" s="17"/>
      <c r="E33" s="17"/>
      <c r="F33" s="1"/>
      <c r="G33" s="1"/>
      <c r="H33" s="1"/>
    </row>
    <row r="34" spans="1:8" ht="12.75" customHeight="1">
      <c r="A34" s="9" t="s">
        <v>19</v>
      </c>
      <c r="B34" s="7"/>
      <c r="C34" s="7"/>
      <c r="D34" s="17"/>
      <c r="E34" s="17"/>
      <c r="F34" s="1"/>
      <c r="G34" s="1"/>
      <c r="H34" s="1"/>
    </row>
    <row r="35" spans="1:8" ht="12.75" customHeight="1">
      <c r="A35" s="9" t="s">
        <v>20</v>
      </c>
      <c r="B35" s="7"/>
      <c r="C35" s="7"/>
      <c r="D35" s="17"/>
      <c r="E35" s="17"/>
      <c r="F35" s="1"/>
      <c r="G35" s="1"/>
      <c r="H35" s="1"/>
    </row>
    <row r="36" spans="1:8" ht="26.25" customHeight="1">
      <c r="A36" s="10" t="s">
        <v>10</v>
      </c>
      <c r="B36" s="11"/>
      <c r="C36" s="11"/>
      <c r="D36" s="18">
        <f>SUM(D15:D28)</f>
        <v>6550351</v>
      </c>
      <c r="E36" s="18">
        <f>SUM(E15+E16+E17+E18+E19+E20+E24+E28+E26+E21+E22+E23+E25)</f>
        <v>24168005</v>
      </c>
      <c r="F36" s="1"/>
      <c r="G36" s="1"/>
      <c r="H36" s="1"/>
    </row>
    <row r="37" spans="1:8" ht="12.75" customHeight="1">
      <c r="A37" s="13" t="s">
        <v>11</v>
      </c>
      <c r="B37" s="5"/>
      <c r="C37" s="5"/>
      <c r="D37" s="17"/>
      <c r="E37" s="17"/>
      <c r="F37" s="1"/>
      <c r="G37" s="1"/>
      <c r="H37" s="1"/>
    </row>
    <row r="38" spans="1:8" ht="12.75" customHeight="1">
      <c r="A38" s="9" t="s">
        <v>12</v>
      </c>
      <c r="B38" s="8"/>
      <c r="C38" s="8"/>
      <c r="D38" s="17">
        <v>164806</v>
      </c>
      <c r="E38" s="17">
        <v>170806</v>
      </c>
      <c r="F38" s="1"/>
      <c r="G38" s="1"/>
      <c r="H38" s="1"/>
    </row>
    <row r="39" spans="1:8" ht="12.75" customHeight="1">
      <c r="A39" s="9" t="s">
        <v>31</v>
      </c>
      <c r="B39" s="8"/>
      <c r="C39" s="8"/>
      <c r="D39" s="17">
        <v>210552</v>
      </c>
      <c r="E39" s="17">
        <v>210552</v>
      </c>
      <c r="F39" s="1"/>
      <c r="G39" s="1"/>
      <c r="H39" s="1"/>
    </row>
    <row r="40" spans="1:8" ht="12.75" customHeight="1">
      <c r="A40" s="9" t="s">
        <v>32</v>
      </c>
      <c r="B40" s="7"/>
      <c r="C40" s="7"/>
      <c r="D40" s="17"/>
      <c r="E40" s="17"/>
      <c r="F40" s="1"/>
      <c r="G40" s="1"/>
      <c r="H40" s="1"/>
    </row>
    <row r="41" spans="1:8" ht="12.75" customHeight="1">
      <c r="A41" s="19" t="s">
        <v>35</v>
      </c>
      <c r="B41" s="20"/>
      <c r="C41" s="21"/>
      <c r="D41" s="17">
        <v>435000</v>
      </c>
      <c r="E41" s="17">
        <v>535000</v>
      </c>
      <c r="F41" s="1"/>
      <c r="G41" s="1"/>
      <c r="H41" s="1"/>
    </row>
    <row r="42" spans="1:8" ht="12.75" customHeight="1">
      <c r="A42" s="9" t="s">
        <v>33</v>
      </c>
      <c r="B42" s="7"/>
      <c r="C42" s="7"/>
      <c r="D42" s="17">
        <v>15652</v>
      </c>
      <c r="E42" s="17">
        <v>82610</v>
      </c>
      <c r="F42" s="1"/>
      <c r="G42" s="1"/>
      <c r="H42" s="1"/>
    </row>
    <row r="43" spans="1:8" ht="22.5" customHeight="1">
      <c r="A43" s="10" t="s">
        <v>21</v>
      </c>
      <c r="B43" s="11"/>
      <c r="C43" s="11"/>
      <c r="D43" s="18">
        <f>SUM(D38:D42)</f>
        <v>826010</v>
      </c>
      <c r="E43" s="18">
        <f>SUM(E38:E42)</f>
        <v>998968</v>
      </c>
      <c r="F43" s="1"/>
      <c r="G43" s="1"/>
      <c r="H43" s="1"/>
    </row>
    <row r="44" spans="1:8" ht="37.5" customHeight="1">
      <c r="A44" s="10" t="s">
        <v>22</v>
      </c>
      <c r="B44" s="11"/>
      <c r="C44" s="11"/>
      <c r="D44" s="18">
        <f>SUM(D43,D36,D13)</f>
        <v>7431326</v>
      </c>
      <c r="E44" s="18">
        <f>SUM(E43,E36,E13)</f>
        <v>25337193</v>
      </c>
      <c r="F44" s="1"/>
      <c r="G44" s="1"/>
      <c r="H44" s="1"/>
    </row>
    <row r="45" spans="1:8" ht="12.75" customHeight="1">
      <c r="A45" s="1"/>
      <c r="B45" s="1"/>
      <c r="C45" s="1"/>
      <c r="D45" s="1"/>
      <c r="E45" s="1"/>
      <c r="F45" s="1"/>
      <c r="G45" s="1"/>
      <c r="H45" s="1"/>
    </row>
    <row r="46" spans="2:8" ht="12.75" customHeight="1">
      <c r="B46" s="1"/>
      <c r="C46" s="1"/>
      <c r="D46" s="1"/>
      <c r="E46" s="1"/>
      <c r="F46" s="1"/>
      <c r="G46" s="1"/>
      <c r="H46" s="1"/>
    </row>
    <row r="47" spans="2:8" ht="12.75" customHeight="1">
      <c r="B47" s="1"/>
      <c r="C47" s="1"/>
      <c r="D47" s="1"/>
      <c r="E47" s="1"/>
      <c r="F47" s="1"/>
      <c r="G47" s="1"/>
      <c r="H47" s="1"/>
    </row>
    <row r="48" spans="2:8" ht="12.75" customHeight="1">
      <c r="B48" s="1"/>
      <c r="C48" s="1"/>
      <c r="D48" s="1"/>
      <c r="E48" s="1"/>
      <c r="F48" s="1"/>
      <c r="G48" s="1"/>
      <c r="H48" s="1"/>
    </row>
    <row r="49" spans="2:8" ht="12.75" customHeight="1">
      <c r="B49" s="1"/>
      <c r="C49" s="1"/>
      <c r="D49" s="1"/>
      <c r="E49" s="1"/>
      <c r="F49" s="1"/>
      <c r="G49" s="1"/>
      <c r="H49" s="1"/>
    </row>
    <row r="50" spans="2:8" ht="12.75" customHeight="1">
      <c r="B50" s="1"/>
      <c r="C50" s="1"/>
      <c r="D50" s="1"/>
      <c r="E50" s="1"/>
      <c r="F50" s="1"/>
      <c r="G50" s="1"/>
      <c r="H50" s="1"/>
    </row>
    <row r="51" spans="2:8" ht="12.75" customHeight="1">
      <c r="B51" s="1"/>
      <c r="C51" s="1"/>
      <c r="D51" s="1"/>
      <c r="E51" s="1"/>
      <c r="F51" s="1"/>
      <c r="G51" s="1"/>
      <c r="H51" s="1"/>
    </row>
    <row r="52" spans="1:8" ht="12.75" customHeight="1">
      <c r="A52" s="1"/>
      <c r="B52" s="1"/>
      <c r="C52" s="1"/>
      <c r="D52" s="1"/>
      <c r="E52" s="1"/>
      <c r="F52" s="1"/>
      <c r="G52" s="1"/>
      <c r="H52" s="1"/>
    </row>
    <row r="53" spans="1:8" ht="12.75" customHeight="1">
      <c r="A53" s="1"/>
      <c r="B53" s="1"/>
      <c r="C53" s="1"/>
      <c r="D53" s="1"/>
      <c r="E53" s="1"/>
      <c r="F53" s="1"/>
      <c r="G53" s="1"/>
      <c r="H53" s="1"/>
    </row>
    <row r="55" spans="1:8" ht="12.75" customHeight="1">
      <c r="A55" s="1"/>
      <c r="B55" s="1"/>
      <c r="C55" s="1"/>
      <c r="D55" s="1"/>
      <c r="E55" s="1"/>
      <c r="F55" s="1"/>
      <c r="G55" s="1"/>
      <c r="H55" s="1"/>
    </row>
    <row r="56" spans="1:8" ht="12.75" customHeight="1">
      <c r="A56" s="1"/>
      <c r="B56" s="1"/>
      <c r="C56" s="1"/>
      <c r="D56" s="1"/>
      <c r="E56" s="1"/>
      <c r="F56" s="1"/>
      <c r="G56" s="1"/>
      <c r="H56" s="1"/>
    </row>
    <row r="57" ht="12.75" customHeight="1"/>
  </sheetData>
  <sheetProtection/>
  <mergeCells count="12">
    <mergeCell ref="A2:E2"/>
    <mergeCell ref="A7:C8"/>
    <mergeCell ref="D7:D8"/>
    <mergeCell ref="E7:E8"/>
    <mergeCell ref="A23:C23"/>
    <mergeCell ref="A25:C25"/>
    <mergeCell ref="A41:C41"/>
    <mergeCell ref="A21:C21"/>
    <mergeCell ref="A22:C22"/>
    <mergeCell ref="A26:C26"/>
    <mergeCell ref="A20:C20"/>
    <mergeCell ref="A24:C24"/>
  </mergeCells>
  <printOptions/>
  <pageMargins left="0.8661417322834646" right="0.7480314960629921" top="1.1023622047244095" bottom="0.984251968503937" header="0.7086614173228347" footer="0.5118110236220472"/>
  <pageSetup horizontalDpi="600" verticalDpi="600" orientation="portrait" paperSize="9" r:id="rId1"/>
  <headerFooter alignWithMargins="0">
    <oddHeader xml:space="preserve">&amp;R19. számú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Bordány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 Lászlóné</dc:creator>
  <cp:keywords/>
  <dc:description/>
  <cp:lastModifiedBy>Csanád</cp:lastModifiedBy>
  <cp:lastPrinted>2009-02-05T12:49:33Z</cp:lastPrinted>
  <dcterms:created xsi:type="dcterms:W3CDTF">2002-03-15T21:40:03Z</dcterms:created>
  <dcterms:modified xsi:type="dcterms:W3CDTF">2012-03-27T14:18:45Z</dcterms:modified>
  <cp:category/>
  <cp:version/>
  <cp:contentType/>
  <cp:contentStatus/>
</cp:coreProperties>
</file>